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<sst xmlns="http://schemas.openxmlformats.org/spreadsheetml/2006/main" count="116" uniqueCount="105">
  <si>
    <t>单位</t>
  </si>
  <si>
    <t>项目名称</t>
  </si>
  <si>
    <t>建设规模（平米）</t>
  </si>
  <si>
    <t>总投资
(万元)</t>
  </si>
  <si>
    <t>备注</t>
  </si>
  <si>
    <t>第一师</t>
  </si>
  <si>
    <t>师本级殡仪馆</t>
  </si>
  <si>
    <t>团场养老服务设施</t>
  </si>
  <si>
    <t>阿克苏市</t>
  </si>
  <si>
    <t>阿拉尔农场养老院</t>
  </si>
  <si>
    <t>团场殡仪服务设施</t>
  </si>
  <si>
    <t>第二师</t>
  </si>
  <si>
    <t>第三师</t>
  </si>
  <si>
    <t>图木舒克市养老院改造</t>
  </si>
  <si>
    <t>图木舒克市殡仪服务站</t>
  </si>
  <si>
    <t>麦盖提垦区</t>
  </si>
  <si>
    <t>44团养老院</t>
  </si>
  <si>
    <t>46团养老院</t>
  </si>
  <si>
    <t>50团养老院</t>
  </si>
  <si>
    <t>41团(草湖镇)殡仪服务站</t>
  </si>
  <si>
    <t>42团殡仪服务站</t>
  </si>
  <si>
    <t>49团殡仪服务站</t>
  </si>
  <si>
    <t>50团殡仪服务站</t>
  </si>
  <si>
    <t>51团殡仪服务站</t>
  </si>
  <si>
    <t>东风农场殡仪服务站</t>
  </si>
  <si>
    <t>伽师总场殡仪服务站</t>
  </si>
  <si>
    <t>红旗农场殡仪服务站</t>
  </si>
  <si>
    <t>莎车农场殡仪服务站</t>
  </si>
  <si>
    <t>第十四师</t>
  </si>
  <si>
    <t>总投资规模</t>
  </si>
  <si>
    <t>51团养老院</t>
  </si>
  <si>
    <t>第十四师（昆玉市）综合社会福利院</t>
  </si>
  <si>
    <t>团场殡仪服务设施</t>
  </si>
  <si>
    <t>皮山农场殡仪服务站</t>
  </si>
  <si>
    <t>53团殡仪服务站</t>
  </si>
  <si>
    <t>塔北片区</t>
  </si>
  <si>
    <t>塔南片区</t>
  </si>
  <si>
    <t>师投资额小计</t>
  </si>
  <si>
    <t>师投资额小计</t>
  </si>
  <si>
    <t>师投资额小计</t>
  </si>
  <si>
    <t>阿拉尔殡仪馆设备配套</t>
  </si>
  <si>
    <t>3团养老院</t>
  </si>
  <si>
    <t>4团养老院</t>
  </si>
  <si>
    <t>6团养老院</t>
  </si>
  <si>
    <t>7团养老院二期项目</t>
  </si>
  <si>
    <t>8团养老院</t>
  </si>
  <si>
    <t>11团养老院</t>
  </si>
  <si>
    <t>12团养老院</t>
  </si>
  <si>
    <t>13团养老院</t>
  </si>
  <si>
    <t>16团养老院</t>
  </si>
  <si>
    <t>7团公墓整理项目</t>
  </si>
  <si>
    <t>8团公墓整理项目</t>
  </si>
  <si>
    <t>10团公墓整理项目</t>
  </si>
  <si>
    <t>12团公墓整理项目</t>
  </si>
  <si>
    <t>13团公墓整理项目</t>
  </si>
  <si>
    <t>14团公墓整理项目</t>
  </si>
  <si>
    <t>16团公墓整理项目</t>
  </si>
  <si>
    <t>30团双丰殡仪馆</t>
  </si>
  <si>
    <t>21团殡仪服务站</t>
  </si>
  <si>
    <t>24团殡仪服务站</t>
  </si>
  <si>
    <t>25团殡仪服务站</t>
  </si>
  <si>
    <t>27团殡仪服务站</t>
  </si>
  <si>
    <t>28团殡仪服务站</t>
  </si>
  <si>
    <t>32团殡仪服务站</t>
  </si>
  <si>
    <t>35团殡仪服务站</t>
  </si>
  <si>
    <t>37团殡仪服务站</t>
  </si>
  <si>
    <t>41团</t>
  </si>
  <si>
    <t>少数民族</t>
  </si>
  <si>
    <t>师本级综合性福利机构</t>
  </si>
  <si>
    <t>师本级综合性福利机构</t>
  </si>
  <si>
    <t>22团</t>
  </si>
  <si>
    <t>45团养老院</t>
  </si>
  <si>
    <t>2团养老院</t>
  </si>
  <si>
    <t>3团殡仪服务站</t>
  </si>
  <si>
    <t>6团殡仪服务站</t>
  </si>
  <si>
    <t>3团公墓整理项目</t>
  </si>
  <si>
    <t>6团公墓整理项目</t>
  </si>
  <si>
    <t>33团养老院</t>
  </si>
  <si>
    <t>塔里木垦区</t>
  </si>
  <si>
    <t>47团公墓改扩建</t>
  </si>
  <si>
    <t>东风农场社区老年人日间照料中心</t>
  </si>
  <si>
    <t>托云牧场社区老年人日间照料中心</t>
  </si>
  <si>
    <t>莎车农场社区老年人日间照料中心</t>
  </si>
  <si>
    <t>37团社区老年人日间照料中心</t>
  </si>
  <si>
    <t>38团社区老年人日间照料中心</t>
  </si>
  <si>
    <t>项目分类</t>
  </si>
  <si>
    <t>红旗农场社区老年人日间照料中心</t>
  </si>
  <si>
    <t>托云牧场殡仪服务站</t>
  </si>
  <si>
    <t>第十四师（昆玉市）殡仪馆</t>
  </si>
  <si>
    <t>第二师</t>
  </si>
  <si>
    <t>南疆师团中央专项彩票公益金项目建议方案表</t>
  </si>
  <si>
    <t>叶城牧场殡仪服务站</t>
  </si>
  <si>
    <t>叶城牧场社区老年人日间照料中心</t>
  </si>
  <si>
    <t>21团养老院</t>
  </si>
  <si>
    <t>36团养老院</t>
  </si>
  <si>
    <t>42团养老院</t>
  </si>
  <si>
    <t>阿拉尔社会福利园区</t>
  </si>
  <si>
    <t>焉耆垦区社会福利园区</t>
  </si>
  <si>
    <t>第三师社会福利园区</t>
  </si>
  <si>
    <t>48团养老院</t>
  </si>
  <si>
    <t>伽师总场养老院</t>
  </si>
  <si>
    <t>224团英阿瓦提社区老年人日间照料中心</t>
  </si>
  <si>
    <r>
      <t>22</t>
    </r>
    <r>
      <rPr>
        <sz val="10"/>
        <rFont val="宋体"/>
        <family val="0"/>
      </rPr>
      <t>4</t>
    </r>
    <r>
      <rPr>
        <sz val="10"/>
        <rFont val="宋体"/>
        <family val="0"/>
      </rPr>
      <t>团胡木旦社区老年人日间照料中心</t>
    </r>
  </si>
  <si>
    <t>一牧场社区老年人日间照料中心</t>
  </si>
  <si>
    <t>皮山农场社区老年人日间照料中心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</si>
</sst>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4" fillId="0" borderId="24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184" fontId="4" fillId="0" borderId="13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" fillId="0" borderId="16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0" fontId="0" fillId="0" borderId="2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Fill="1" applyBorder="1" applyAlignment="1">
      <alignment horizontal="justify" vertical="center"/>
    </xf>
    <xf numFmtId="0" fontId="1" fillId="0" borderId="18" xfId="0" applyFont="1" applyFill="1" applyBorder="1" applyAlignment="1">
      <alignment horizontal="right" vertical="center" wrapText="1"/>
    </xf>
    <xf numFmtId="184" fontId="4" fillId="0" borderId="24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30.00390625" style="0" customWidth="1"/>
    <col min="5" max="5" width="7.00390625" style="0" customWidth="1"/>
  </cols>
  <sheetData>
    <row r="1" spans="1:6" ht="27">
      <c r="A1" s="81" t="s">
        <v>90</v>
      </c>
      <c r="B1" s="81"/>
      <c r="C1" s="81"/>
      <c r="D1" s="81"/>
      <c r="E1" s="81"/>
      <c r="F1" s="81"/>
    </row>
    <row r="2" spans="1:6" ht="15" thickBot="1">
      <c r="A2" s="1"/>
      <c r="F2" s="2"/>
    </row>
    <row r="3" spans="1:6" ht="24.75" thickBot="1">
      <c r="A3" s="3" t="s">
        <v>0</v>
      </c>
      <c r="B3" s="4" t="s">
        <v>85</v>
      </c>
      <c r="C3" s="4" t="s">
        <v>1</v>
      </c>
      <c r="D3" s="4" t="s">
        <v>2</v>
      </c>
      <c r="E3" s="4" t="s">
        <v>3</v>
      </c>
      <c r="F3" s="5" t="s">
        <v>4</v>
      </c>
    </row>
    <row r="4" spans="1:6" ht="18" customHeight="1" thickBot="1">
      <c r="A4" s="82" t="s">
        <v>5</v>
      </c>
      <c r="B4" s="63" t="s">
        <v>69</v>
      </c>
      <c r="C4" s="7" t="s">
        <v>96</v>
      </c>
      <c r="D4" s="6">
        <v>17000</v>
      </c>
      <c r="E4" s="8">
        <v>3000</v>
      </c>
      <c r="F4" s="9"/>
    </row>
    <row r="5" spans="1:6" ht="18" customHeight="1" thickBot="1">
      <c r="A5" s="83"/>
      <c r="B5" s="63" t="s">
        <v>6</v>
      </c>
      <c r="C5" s="6" t="s">
        <v>40</v>
      </c>
      <c r="D5" s="6"/>
      <c r="E5" s="8">
        <v>600</v>
      </c>
      <c r="F5" s="9"/>
    </row>
    <row r="6" spans="1:6" ht="18" customHeight="1">
      <c r="A6" s="83"/>
      <c r="B6" s="78" t="s">
        <v>7</v>
      </c>
      <c r="C6" s="13" t="s">
        <v>72</v>
      </c>
      <c r="D6" s="13">
        <v>3000</v>
      </c>
      <c r="E6" s="14">
        <v>600</v>
      </c>
      <c r="F6" s="15"/>
    </row>
    <row r="7" spans="1:6" ht="18" customHeight="1">
      <c r="A7" s="83"/>
      <c r="B7" s="79"/>
      <c r="C7" s="16" t="s">
        <v>41</v>
      </c>
      <c r="D7" s="16">
        <v>3000</v>
      </c>
      <c r="E7" s="17">
        <v>600</v>
      </c>
      <c r="F7" s="18"/>
    </row>
    <row r="8" spans="1:11" ht="18" customHeight="1">
      <c r="A8" s="83"/>
      <c r="B8" s="79"/>
      <c r="C8" s="16" t="s">
        <v>42</v>
      </c>
      <c r="D8" s="13">
        <v>3000</v>
      </c>
      <c r="E8" s="14">
        <v>600</v>
      </c>
      <c r="F8" s="18"/>
      <c r="K8" s="56"/>
    </row>
    <row r="9" spans="1:6" ht="18" customHeight="1">
      <c r="A9" s="83"/>
      <c r="B9" s="79"/>
      <c r="C9" s="16" t="s">
        <v>43</v>
      </c>
      <c r="D9" s="16">
        <v>8000</v>
      </c>
      <c r="E9" s="17">
        <v>1600</v>
      </c>
      <c r="F9" s="18" t="s">
        <v>8</v>
      </c>
    </row>
    <row r="10" spans="1:11" ht="18" customHeight="1">
      <c r="A10" s="83"/>
      <c r="B10" s="79"/>
      <c r="C10" s="16" t="s">
        <v>44</v>
      </c>
      <c r="D10" s="16">
        <v>8000</v>
      </c>
      <c r="E10" s="17">
        <v>1600</v>
      </c>
      <c r="F10" s="18" t="s">
        <v>35</v>
      </c>
      <c r="K10" s="56"/>
    </row>
    <row r="11" spans="1:6" ht="18" customHeight="1">
      <c r="A11" s="83"/>
      <c r="B11" s="79"/>
      <c r="C11" s="16" t="s">
        <v>45</v>
      </c>
      <c r="D11" s="16">
        <v>3000</v>
      </c>
      <c r="E11" s="17">
        <v>600</v>
      </c>
      <c r="F11" s="18"/>
    </row>
    <row r="12" spans="1:6" ht="18" customHeight="1">
      <c r="A12" s="83"/>
      <c r="B12" s="79"/>
      <c r="C12" s="16" t="s">
        <v>46</v>
      </c>
      <c r="D12" s="16">
        <v>3000</v>
      </c>
      <c r="E12" s="17">
        <v>600</v>
      </c>
      <c r="F12" s="18"/>
    </row>
    <row r="13" spans="1:6" ht="18" customHeight="1">
      <c r="A13" s="83"/>
      <c r="B13" s="79"/>
      <c r="C13" s="16" t="s">
        <v>47</v>
      </c>
      <c r="D13" s="16">
        <v>3000</v>
      </c>
      <c r="E13" s="17">
        <v>600</v>
      </c>
      <c r="F13" s="18"/>
    </row>
    <row r="14" spans="1:6" ht="18" customHeight="1">
      <c r="A14" s="83"/>
      <c r="B14" s="79"/>
      <c r="C14" s="16" t="s">
        <v>48</v>
      </c>
      <c r="D14" s="16">
        <v>5500</v>
      </c>
      <c r="E14" s="17">
        <v>1500</v>
      </c>
      <c r="F14" s="18" t="s">
        <v>36</v>
      </c>
    </row>
    <row r="15" spans="1:6" ht="18" customHeight="1">
      <c r="A15" s="83"/>
      <c r="B15" s="79"/>
      <c r="C15" s="16" t="s">
        <v>49</v>
      </c>
      <c r="D15" s="16">
        <v>3000</v>
      </c>
      <c r="E15" s="17">
        <v>600</v>
      </c>
      <c r="F15" s="19"/>
    </row>
    <row r="16" spans="1:6" ht="18" customHeight="1" thickBot="1">
      <c r="A16" s="83"/>
      <c r="B16" s="80"/>
      <c r="C16" s="20" t="s">
        <v>9</v>
      </c>
      <c r="D16" s="21">
        <v>3000</v>
      </c>
      <c r="E16" s="22">
        <v>600</v>
      </c>
      <c r="F16" s="23"/>
    </row>
    <row r="17" spans="1:6" ht="18" customHeight="1">
      <c r="A17" s="83"/>
      <c r="B17" s="78" t="s">
        <v>10</v>
      </c>
      <c r="C17" s="24" t="s">
        <v>73</v>
      </c>
      <c r="D17" s="25">
        <v>300</v>
      </c>
      <c r="E17" s="11">
        <v>60</v>
      </c>
      <c r="F17" s="26"/>
    </row>
    <row r="18" spans="1:6" ht="18" customHeight="1">
      <c r="A18" s="83"/>
      <c r="B18" s="79"/>
      <c r="C18" s="27" t="s">
        <v>74</v>
      </c>
      <c r="D18" s="28">
        <v>300</v>
      </c>
      <c r="E18" s="17">
        <v>60</v>
      </c>
      <c r="F18" s="29"/>
    </row>
    <row r="19" spans="1:6" ht="18" customHeight="1">
      <c r="A19" s="83"/>
      <c r="B19" s="79"/>
      <c r="C19" s="27" t="s">
        <v>75</v>
      </c>
      <c r="D19" s="28"/>
      <c r="E19" s="17">
        <v>60</v>
      </c>
      <c r="F19" s="29"/>
    </row>
    <row r="20" spans="1:6" ht="18" customHeight="1">
      <c r="A20" s="83"/>
      <c r="B20" s="79"/>
      <c r="C20" s="27" t="s">
        <v>76</v>
      </c>
      <c r="D20" s="28"/>
      <c r="E20" s="17">
        <v>60</v>
      </c>
      <c r="F20" s="29"/>
    </row>
    <row r="21" spans="1:6" ht="18" customHeight="1">
      <c r="A21" s="83"/>
      <c r="B21" s="79"/>
      <c r="C21" s="27" t="s">
        <v>50</v>
      </c>
      <c r="D21" s="28"/>
      <c r="E21" s="17">
        <v>60</v>
      </c>
      <c r="F21" s="29"/>
    </row>
    <row r="22" spans="1:11" ht="18" customHeight="1">
      <c r="A22" s="83"/>
      <c r="B22" s="79"/>
      <c r="C22" s="27" t="s">
        <v>51</v>
      </c>
      <c r="D22" s="28"/>
      <c r="E22" s="17">
        <v>60</v>
      </c>
      <c r="F22" s="29"/>
      <c r="K22" s="56"/>
    </row>
    <row r="23" spans="1:6" ht="18" customHeight="1">
      <c r="A23" s="83"/>
      <c r="B23" s="79"/>
      <c r="C23" s="27" t="s">
        <v>52</v>
      </c>
      <c r="D23" s="28"/>
      <c r="E23" s="17">
        <v>60</v>
      </c>
      <c r="F23" s="29"/>
    </row>
    <row r="24" spans="1:6" ht="18" customHeight="1">
      <c r="A24" s="83"/>
      <c r="B24" s="79"/>
      <c r="C24" s="27" t="s">
        <v>53</v>
      </c>
      <c r="D24" s="28"/>
      <c r="E24" s="17">
        <v>60</v>
      </c>
      <c r="F24" s="29"/>
    </row>
    <row r="25" spans="1:6" ht="18" customHeight="1">
      <c r="A25" s="83"/>
      <c r="B25" s="79"/>
      <c r="C25" s="27" t="s">
        <v>54</v>
      </c>
      <c r="D25" s="30"/>
      <c r="E25" s="17">
        <v>60</v>
      </c>
      <c r="F25" s="19"/>
    </row>
    <row r="26" spans="1:6" ht="18" customHeight="1" thickBot="1">
      <c r="A26" s="83"/>
      <c r="B26" s="79"/>
      <c r="C26" s="27" t="s">
        <v>55</v>
      </c>
      <c r="D26" s="27"/>
      <c r="E26" s="17">
        <v>60</v>
      </c>
      <c r="F26" s="19"/>
    </row>
    <row r="27" spans="1:6" ht="18" customHeight="1" thickBot="1">
      <c r="A27" s="83"/>
      <c r="B27" s="80"/>
      <c r="C27" s="20" t="s">
        <v>56</v>
      </c>
      <c r="D27" s="20"/>
      <c r="E27" s="11">
        <v>60</v>
      </c>
      <c r="F27" s="23"/>
    </row>
    <row r="28" spans="1:6" ht="18" customHeight="1" thickBot="1">
      <c r="A28" s="84"/>
      <c r="B28" s="85" t="s">
        <v>37</v>
      </c>
      <c r="C28" s="86"/>
      <c r="D28" s="87"/>
      <c r="E28" s="50">
        <f>SUM(E4:E27)</f>
        <v>13760</v>
      </c>
      <c r="F28" s="55"/>
    </row>
    <row r="29" spans="1:6" ht="18" customHeight="1" thickBot="1">
      <c r="A29" s="82" t="s">
        <v>11</v>
      </c>
      <c r="B29" s="64" t="s">
        <v>69</v>
      </c>
      <c r="C29" s="6" t="s">
        <v>97</v>
      </c>
      <c r="D29" s="8">
        <v>20000</v>
      </c>
      <c r="E29" s="57">
        <v>4000</v>
      </c>
      <c r="F29" s="9" t="s">
        <v>70</v>
      </c>
    </row>
    <row r="30" spans="1:6" ht="18" customHeight="1" thickBot="1">
      <c r="A30" s="83"/>
      <c r="B30" s="64" t="s">
        <v>6</v>
      </c>
      <c r="C30" s="33" t="s">
        <v>57</v>
      </c>
      <c r="D30" s="8">
        <v>3000</v>
      </c>
      <c r="E30" s="34">
        <v>1000</v>
      </c>
      <c r="F30" s="9"/>
    </row>
    <row r="31" spans="1:6" ht="18" customHeight="1">
      <c r="A31" s="83"/>
      <c r="B31" s="78" t="s">
        <v>7</v>
      </c>
      <c r="C31" s="10" t="s">
        <v>93</v>
      </c>
      <c r="D31" s="35">
        <v>1500</v>
      </c>
      <c r="E31" s="11">
        <v>300</v>
      </c>
      <c r="F31" s="12"/>
    </row>
    <row r="32" spans="1:6" ht="18" customHeight="1">
      <c r="A32" s="83"/>
      <c r="B32" s="79"/>
      <c r="C32" s="13" t="s">
        <v>77</v>
      </c>
      <c r="D32" s="58">
        <v>8000</v>
      </c>
      <c r="E32" s="14">
        <v>1600</v>
      </c>
      <c r="F32" s="15" t="s">
        <v>78</v>
      </c>
    </row>
    <row r="33" spans="1:6" ht="18" customHeight="1">
      <c r="A33" s="83"/>
      <c r="B33" s="79"/>
      <c r="C33" s="16" t="s">
        <v>94</v>
      </c>
      <c r="D33" s="37">
        <v>1500</v>
      </c>
      <c r="E33" s="17">
        <v>300</v>
      </c>
      <c r="F33" s="18"/>
    </row>
    <row r="34" spans="1:6" ht="18" customHeight="1">
      <c r="A34" s="83"/>
      <c r="B34" s="79"/>
      <c r="C34" s="16" t="s">
        <v>83</v>
      </c>
      <c r="D34" s="36">
        <v>1500</v>
      </c>
      <c r="E34" s="36">
        <v>300</v>
      </c>
      <c r="F34" s="18"/>
    </row>
    <row r="35" spans="1:6" ht="18" customHeight="1" thickBot="1">
      <c r="A35" s="84"/>
      <c r="B35" s="80"/>
      <c r="C35" s="38" t="s">
        <v>84</v>
      </c>
      <c r="D35" s="39">
        <v>1500</v>
      </c>
      <c r="E35" s="31">
        <v>300</v>
      </c>
      <c r="F35" s="40"/>
    </row>
    <row r="36" spans="1:6" ht="18" customHeight="1">
      <c r="A36" s="83" t="s">
        <v>89</v>
      </c>
      <c r="B36" s="79" t="s">
        <v>10</v>
      </c>
      <c r="C36" s="13" t="s">
        <v>58</v>
      </c>
      <c r="D36" s="14">
        <v>300</v>
      </c>
      <c r="E36" s="65">
        <v>60</v>
      </c>
      <c r="F36" s="29"/>
    </row>
    <row r="37" spans="1:6" ht="18" customHeight="1">
      <c r="A37" s="83"/>
      <c r="B37" s="79"/>
      <c r="C37" s="16" t="s">
        <v>59</v>
      </c>
      <c r="D37" s="17">
        <v>300</v>
      </c>
      <c r="E37" s="17">
        <v>60</v>
      </c>
      <c r="F37" s="42"/>
    </row>
    <row r="38" spans="1:6" ht="18" customHeight="1">
      <c r="A38" s="83"/>
      <c r="B38" s="79"/>
      <c r="C38" s="16" t="s">
        <v>60</v>
      </c>
      <c r="D38" s="17">
        <v>300</v>
      </c>
      <c r="E38" s="65">
        <v>60</v>
      </c>
      <c r="F38" s="42"/>
    </row>
    <row r="39" spans="1:6" ht="18" customHeight="1">
      <c r="A39" s="83"/>
      <c r="B39" s="79"/>
      <c r="C39" s="16" t="s">
        <v>61</v>
      </c>
      <c r="D39" s="17">
        <v>300</v>
      </c>
      <c r="E39" s="17">
        <v>60</v>
      </c>
      <c r="F39" s="42"/>
    </row>
    <row r="40" spans="1:6" ht="18" customHeight="1">
      <c r="A40" s="83"/>
      <c r="B40" s="79"/>
      <c r="C40" s="16" t="s">
        <v>62</v>
      </c>
      <c r="D40" s="17">
        <v>300</v>
      </c>
      <c r="E40" s="65">
        <v>60</v>
      </c>
      <c r="F40" s="42"/>
    </row>
    <row r="41" spans="1:6" ht="18" customHeight="1">
      <c r="A41" s="83"/>
      <c r="B41" s="79"/>
      <c r="C41" s="16" t="s">
        <v>63</v>
      </c>
      <c r="D41" s="17">
        <v>300</v>
      </c>
      <c r="E41" s="17">
        <v>60</v>
      </c>
      <c r="F41" s="19"/>
    </row>
    <row r="42" spans="1:6" ht="18" customHeight="1">
      <c r="A42" s="83"/>
      <c r="B42" s="79"/>
      <c r="C42" s="16" t="s">
        <v>64</v>
      </c>
      <c r="D42" s="17">
        <v>300</v>
      </c>
      <c r="E42" s="65">
        <v>60</v>
      </c>
      <c r="F42" s="19"/>
    </row>
    <row r="43" spans="1:6" ht="18" customHeight="1" thickBot="1">
      <c r="A43" s="83"/>
      <c r="B43" s="79"/>
      <c r="C43" s="21" t="s">
        <v>65</v>
      </c>
      <c r="D43" s="22">
        <v>300</v>
      </c>
      <c r="E43" s="22">
        <v>60</v>
      </c>
      <c r="F43" s="23"/>
    </row>
    <row r="44" spans="1:6" ht="18" customHeight="1" thickBot="1">
      <c r="A44" s="84"/>
      <c r="B44" s="95" t="s">
        <v>38</v>
      </c>
      <c r="C44" s="96"/>
      <c r="D44" s="96"/>
      <c r="E44" s="50">
        <f>SUM(E29:E43)</f>
        <v>8280</v>
      </c>
      <c r="F44" s="51"/>
    </row>
    <row r="45" spans="1:6" ht="17.25" customHeight="1">
      <c r="A45" s="90" t="s">
        <v>12</v>
      </c>
      <c r="B45" s="93" t="s">
        <v>68</v>
      </c>
      <c r="C45" s="10" t="s">
        <v>98</v>
      </c>
      <c r="D45" s="45">
        <v>30000</v>
      </c>
      <c r="E45" s="45">
        <v>6000</v>
      </c>
      <c r="F45" s="12" t="s">
        <v>66</v>
      </c>
    </row>
    <row r="46" spans="1:6" ht="17.25" customHeight="1" thickBot="1">
      <c r="A46" s="91"/>
      <c r="B46" s="94"/>
      <c r="C46" s="21" t="s">
        <v>13</v>
      </c>
      <c r="D46" s="21"/>
      <c r="E46" s="21">
        <v>350</v>
      </c>
      <c r="F46" s="46"/>
    </row>
    <row r="47" spans="1:6" ht="17.25" customHeight="1">
      <c r="A47" s="91"/>
      <c r="B47" s="78" t="s">
        <v>6</v>
      </c>
      <c r="C47" s="53" t="s">
        <v>14</v>
      </c>
      <c r="D47" s="11">
        <v>1200</v>
      </c>
      <c r="E47" s="41">
        <v>300</v>
      </c>
      <c r="F47" s="12"/>
    </row>
    <row r="48" spans="1:6" ht="17.25" customHeight="1" thickBot="1">
      <c r="A48" s="91"/>
      <c r="B48" s="80"/>
      <c r="C48" s="49" t="s">
        <v>19</v>
      </c>
      <c r="D48" s="31">
        <v>1200</v>
      </c>
      <c r="E48" s="77">
        <v>300</v>
      </c>
      <c r="F48" s="40"/>
    </row>
    <row r="49" spans="1:6" ht="17.25" customHeight="1">
      <c r="A49" s="91"/>
      <c r="B49" s="79" t="s">
        <v>7</v>
      </c>
      <c r="C49" s="75" t="s">
        <v>95</v>
      </c>
      <c r="D49" s="76">
        <v>3000</v>
      </c>
      <c r="E49" s="76">
        <v>600</v>
      </c>
      <c r="F49" s="15"/>
    </row>
    <row r="50" spans="1:6" ht="17.25" customHeight="1">
      <c r="A50" s="91"/>
      <c r="B50" s="79"/>
      <c r="C50" s="48" t="s">
        <v>16</v>
      </c>
      <c r="D50" s="22">
        <v>3000</v>
      </c>
      <c r="E50" s="22">
        <v>600</v>
      </c>
      <c r="F50" s="46"/>
    </row>
    <row r="51" spans="1:6" ht="17.25" customHeight="1">
      <c r="A51" s="91"/>
      <c r="B51" s="79"/>
      <c r="C51" s="60" t="s">
        <v>71</v>
      </c>
      <c r="D51" s="37">
        <v>8000</v>
      </c>
      <c r="E51" s="17">
        <v>1800</v>
      </c>
      <c r="F51" s="18" t="s">
        <v>15</v>
      </c>
    </row>
    <row r="52" spans="1:6" ht="17.25" customHeight="1">
      <c r="A52" s="91"/>
      <c r="B52" s="79"/>
      <c r="C52" s="47" t="s">
        <v>17</v>
      </c>
      <c r="D52" s="17">
        <v>3000</v>
      </c>
      <c r="E52" s="17">
        <v>600</v>
      </c>
      <c r="F52" s="18"/>
    </row>
    <row r="53" spans="1:6" ht="17.25" customHeight="1">
      <c r="A53" s="91"/>
      <c r="B53" s="79"/>
      <c r="C53" s="47" t="s">
        <v>99</v>
      </c>
      <c r="D53" s="17">
        <v>3000</v>
      </c>
      <c r="E53" s="17">
        <v>600</v>
      </c>
      <c r="F53" s="18"/>
    </row>
    <row r="54" spans="1:6" ht="17.25" customHeight="1">
      <c r="A54" s="91"/>
      <c r="B54" s="79"/>
      <c r="C54" s="47" t="s">
        <v>18</v>
      </c>
      <c r="D54" s="17">
        <v>3000</v>
      </c>
      <c r="E54" s="17">
        <v>600</v>
      </c>
      <c r="F54" s="18"/>
    </row>
    <row r="55" spans="1:6" ht="17.25" customHeight="1">
      <c r="A55" s="91"/>
      <c r="B55" s="79"/>
      <c r="C55" s="47" t="s">
        <v>30</v>
      </c>
      <c r="D55" s="17">
        <v>8000</v>
      </c>
      <c r="E55" s="17">
        <v>1800</v>
      </c>
      <c r="F55" s="18" t="s">
        <v>67</v>
      </c>
    </row>
    <row r="56" spans="1:6" ht="17.25" customHeight="1">
      <c r="A56" s="91"/>
      <c r="B56" s="79"/>
      <c r="C56" s="47" t="s">
        <v>80</v>
      </c>
      <c r="D56" s="17">
        <v>1500</v>
      </c>
      <c r="E56" s="17">
        <v>300</v>
      </c>
      <c r="F56" s="18"/>
    </row>
    <row r="57" spans="1:6" ht="17.25" customHeight="1">
      <c r="A57" s="91"/>
      <c r="B57" s="79"/>
      <c r="C57" s="59" t="s">
        <v>81</v>
      </c>
      <c r="D57" s="14">
        <v>1500</v>
      </c>
      <c r="E57" s="14">
        <v>300</v>
      </c>
      <c r="F57" s="19"/>
    </row>
    <row r="58" spans="1:6" ht="17.25" customHeight="1">
      <c r="A58" s="91"/>
      <c r="B58" s="79"/>
      <c r="C58" s="47" t="s">
        <v>86</v>
      </c>
      <c r="D58" s="17">
        <v>1500</v>
      </c>
      <c r="E58" s="17">
        <v>300</v>
      </c>
      <c r="F58" s="23"/>
    </row>
    <row r="59" spans="1:6" ht="17.25" customHeight="1">
      <c r="A59" s="91"/>
      <c r="B59" s="79"/>
      <c r="C59" s="47" t="s">
        <v>92</v>
      </c>
      <c r="D59" s="17">
        <v>1500</v>
      </c>
      <c r="E59" s="17">
        <v>300</v>
      </c>
      <c r="F59" s="19"/>
    </row>
    <row r="60" spans="1:6" ht="17.25" customHeight="1">
      <c r="A60" s="91"/>
      <c r="B60" s="79"/>
      <c r="C60" s="47" t="s">
        <v>100</v>
      </c>
      <c r="D60" s="22">
        <v>3000</v>
      </c>
      <c r="E60" s="22">
        <v>600</v>
      </c>
      <c r="F60" s="23"/>
    </row>
    <row r="61" spans="1:6" ht="17.25" customHeight="1" thickBot="1">
      <c r="A61" s="91"/>
      <c r="B61" s="80"/>
      <c r="C61" s="49" t="s">
        <v>82</v>
      </c>
      <c r="D61" s="31">
        <v>1500</v>
      </c>
      <c r="E61" s="31">
        <v>300</v>
      </c>
      <c r="F61" s="32"/>
    </row>
    <row r="62" spans="1:6" ht="17.25" customHeight="1">
      <c r="A62" s="91"/>
      <c r="B62" s="78" t="s">
        <v>10</v>
      </c>
      <c r="C62" s="47" t="s">
        <v>20</v>
      </c>
      <c r="D62" s="17">
        <v>300</v>
      </c>
      <c r="E62" s="17">
        <v>60</v>
      </c>
      <c r="F62" s="42"/>
    </row>
    <row r="63" spans="1:6" ht="17.25" customHeight="1">
      <c r="A63" s="91"/>
      <c r="B63" s="79"/>
      <c r="C63" s="47" t="s">
        <v>21</v>
      </c>
      <c r="D63" s="17">
        <v>300</v>
      </c>
      <c r="E63" s="17">
        <v>60</v>
      </c>
      <c r="F63" s="42"/>
    </row>
    <row r="64" spans="1:6" ht="17.25" customHeight="1">
      <c r="A64" s="91"/>
      <c r="B64" s="79"/>
      <c r="C64" s="47" t="s">
        <v>22</v>
      </c>
      <c r="D64" s="17">
        <v>300</v>
      </c>
      <c r="E64" s="17">
        <v>60</v>
      </c>
      <c r="F64" s="19"/>
    </row>
    <row r="65" spans="1:6" ht="17.25" customHeight="1">
      <c r="A65" s="91"/>
      <c r="B65" s="79"/>
      <c r="C65" s="47" t="s">
        <v>23</v>
      </c>
      <c r="D65" s="17">
        <v>300</v>
      </c>
      <c r="E65" s="17">
        <v>60</v>
      </c>
      <c r="F65" s="43"/>
    </row>
    <row r="66" spans="1:6" ht="17.25" customHeight="1">
      <c r="A66" s="91"/>
      <c r="B66" s="79"/>
      <c r="C66" s="47" t="s">
        <v>34</v>
      </c>
      <c r="D66" s="17">
        <v>300</v>
      </c>
      <c r="E66" s="17">
        <v>60</v>
      </c>
      <c r="F66" s="19"/>
    </row>
    <row r="67" spans="1:6" ht="17.25" customHeight="1">
      <c r="A67" s="91"/>
      <c r="B67" s="79"/>
      <c r="C67" s="47" t="s">
        <v>24</v>
      </c>
      <c r="D67" s="17">
        <v>300</v>
      </c>
      <c r="E67" s="17">
        <v>60</v>
      </c>
      <c r="F67" s="19"/>
    </row>
    <row r="68" spans="1:6" ht="17.25" customHeight="1">
      <c r="A68" s="91"/>
      <c r="B68" s="79"/>
      <c r="C68" s="47" t="s">
        <v>87</v>
      </c>
      <c r="D68" s="17">
        <v>300</v>
      </c>
      <c r="E68" s="17">
        <v>60</v>
      </c>
      <c r="F68" s="19"/>
    </row>
    <row r="69" spans="1:6" ht="17.25" customHeight="1">
      <c r="A69" s="91"/>
      <c r="B69" s="79"/>
      <c r="C69" s="47" t="s">
        <v>26</v>
      </c>
      <c r="D69" s="17">
        <v>300</v>
      </c>
      <c r="E69" s="17">
        <v>60</v>
      </c>
      <c r="F69" s="19"/>
    </row>
    <row r="70" spans="1:6" ht="17.25" customHeight="1">
      <c r="A70" s="91"/>
      <c r="B70" s="79"/>
      <c r="C70" s="47" t="s">
        <v>91</v>
      </c>
      <c r="D70" s="17">
        <v>300</v>
      </c>
      <c r="E70" s="17">
        <v>60</v>
      </c>
      <c r="F70" s="19"/>
    </row>
    <row r="71" spans="1:6" ht="17.25" customHeight="1">
      <c r="A71" s="91"/>
      <c r="B71" s="79"/>
      <c r="C71" s="47" t="s">
        <v>25</v>
      </c>
      <c r="D71" s="17">
        <v>300</v>
      </c>
      <c r="E71" s="17">
        <v>60</v>
      </c>
      <c r="F71" s="19"/>
    </row>
    <row r="72" spans="1:6" ht="17.25" customHeight="1" thickBot="1">
      <c r="A72" s="91"/>
      <c r="B72" s="80"/>
      <c r="C72" s="49" t="s">
        <v>27</v>
      </c>
      <c r="D72" s="31">
        <v>300</v>
      </c>
      <c r="E72" s="17">
        <v>60</v>
      </c>
      <c r="F72" s="32"/>
    </row>
    <row r="73" spans="1:6" ht="17.25" customHeight="1" thickBot="1">
      <c r="A73" s="92"/>
      <c r="B73" s="95" t="s">
        <v>39</v>
      </c>
      <c r="C73" s="96"/>
      <c r="D73" s="96"/>
      <c r="E73" s="50">
        <f>SUM(E45:E72)</f>
        <v>16310</v>
      </c>
      <c r="F73" s="51"/>
    </row>
    <row r="74" spans="1:6" ht="18" customHeight="1" thickBot="1">
      <c r="A74" s="82" t="s">
        <v>28</v>
      </c>
      <c r="B74" s="63" t="s">
        <v>69</v>
      </c>
      <c r="C74" s="61" t="s">
        <v>31</v>
      </c>
      <c r="D74" s="62">
        <v>20000</v>
      </c>
      <c r="E74" s="61">
        <v>4350</v>
      </c>
      <c r="F74" s="5"/>
    </row>
    <row r="75" spans="1:6" ht="18" customHeight="1" thickBot="1">
      <c r="A75" s="83"/>
      <c r="B75" s="4" t="s">
        <v>6</v>
      </c>
      <c r="C75" s="66" t="s">
        <v>88</v>
      </c>
      <c r="D75" s="70"/>
      <c r="E75" s="71">
        <v>700</v>
      </c>
      <c r="F75" s="5"/>
    </row>
    <row r="76" spans="1:6" ht="18" customHeight="1">
      <c r="A76" s="83"/>
      <c r="B76" s="78" t="s">
        <v>7</v>
      </c>
      <c r="C76" s="73" t="s">
        <v>101</v>
      </c>
      <c r="D76" s="72"/>
      <c r="E76" s="73">
        <v>300</v>
      </c>
      <c r="F76" s="5"/>
    </row>
    <row r="77" spans="1:6" ht="18" customHeight="1">
      <c r="A77" s="83"/>
      <c r="B77" s="79"/>
      <c r="C77" s="74" t="s">
        <v>102</v>
      </c>
      <c r="D77" s="16"/>
      <c r="E77" s="16">
        <v>300</v>
      </c>
      <c r="F77" s="18"/>
    </row>
    <row r="78" spans="1:6" ht="18" customHeight="1">
      <c r="A78" s="83"/>
      <c r="B78" s="79"/>
      <c r="C78" s="16" t="s">
        <v>103</v>
      </c>
      <c r="D78" s="16">
        <v>1500</v>
      </c>
      <c r="E78" s="16">
        <v>350</v>
      </c>
      <c r="F78" s="18"/>
    </row>
    <row r="79" spans="1:6" ht="18" customHeight="1" thickBot="1">
      <c r="A79" s="83"/>
      <c r="B79" s="80"/>
      <c r="C79" s="67" t="s">
        <v>104</v>
      </c>
      <c r="D79" s="67">
        <v>1500</v>
      </c>
      <c r="E79" s="68">
        <v>350</v>
      </c>
      <c r="F79" s="69"/>
    </row>
    <row r="80" spans="1:6" ht="18" customHeight="1">
      <c r="A80" s="91"/>
      <c r="B80" s="78" t="s">
        <v>32</v>
      </c>
      <c r="C80" s="10" t="s">
        <v>79</v>
      </c>
      <c r="D80" s="10"/>
      <c r="E80" s="10">
        <v>200</v>
      </c>
      <c r="F80" s="12"/>
    </row>
    <row r="81" spans="1:6" ht="18" customHeight="1" thickBot="1">
      <c r="A81" s="91"/>
      <c r="B81" s="79"/>
      <c r="C81" s="13" t="s">
        <v>33</v>
      </c>
      <c r="D81" s="13">
        <v>300</v>
      </c>
      <c r="E81" s="13">
        <v>100</v>
      </c>
      <c r="F81" s="15"/>
    </row>
    <row r="82" spans="1:6" ht="18" customHeight="1" thickBot="1">
      <c r="A82" s="84"/>
      <c r="B82" s="85" t="s">
        <v>39</v>
      </c>
      <c r="C82" s="86"/>
      <c r="D82" s="86"/>
      <c r="E82" s="50">
        <f>SUM(E74:E81)</f>
        <v>6650</v>
      </c>
      <c r="F82" s="52"/>
    </row>
    <row r="83" spans="1:6" ht="18" customHeight="1" thickBot="1">
      <c r="A83" s="85" t="s">
        <v>29</v>
      </c>
      <c r="B83" s="88"/>
      <c r="C83" s="88"/>
      <c r="D83" s="89"/>
      <c r="E83" s="44">
        <f>E28+E44+E73+E82</f>
        <v>45000</v>
      </c>
      <c r="F83" s="54"/>
    </row>
  </sheetData>
  <sheetProtection/>
  <mergeCells count="21">
    <mergeCell ref="A74:A82"/>
    <mergeCell ref="A83:D83"/>
    <mergeCell ref="A45:A73"/>
    <mergeCell ref="B45:B46"/>
    <mergeCell ref="B49:B61"/>
    <mergeCell ref="B73:D73"/>
    <mergeCell ref="B36:B43"/>
    <mergeCell ref="B82:D82"/>
    <mergeCell ref="B44:D44"/>
    <mergeCell ref="A36:A44"/>
    <mergeCell ref="B80:B81"/>
    <mergeCell ref="B76:B79"/>
    <mergeCell ref="A1:F1"/>
    <mergeCell ref="A4:A28"/>
    <mergeCell ref="B17:B27"/>
    <mergeCell ref="B31:B35"/>
    <mergeCell ref="B28:D28"/>
    <mergeCell ref="B6:B16"/>
    <mergeCell ref="A29:A35"/>
    <mergeCell ref="B47:B48"/>
    <mergeCell ref="B62:B72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scale="93" r:id="rId1"/>
  <rowBreaks count="2" manualBreakCount="2">
    <brk id="35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minzhen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赵红梅</cp:lastModifiedBy>
  <cp:lastPrinted>2016-02-24T10:24:14Z</cp:lastPrinted>
  <dcterms:created xsi:type="dcterms:W3CDTF">2015-12-14T08:21:58Z</dcterms:created>
  <dcterms:modified xsi:type="dcterms:W3CDTF">2016-02-25T03:53:55Z</dcterms:modified>
  <cp:category/>
  <cp:version/>
  <cp:contentType/>
  <cp:contentStatus/>
</cp:coreProperties>
</file>